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AFSja\Desktop\"/>
    </mc:Choice>
  </mc:AlternateContent>
  <xr:revisionPtr revIDLastSave="0" documentId="13_ncr:1_{9A646660-11ED-4969-A16F-0BFE4D61364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2" i="1" l="1"/>
  <c r="I42" i="1"/>
  <c r="H42" i="1"/>
  <c r="J41" i="1"/>
  <c r="I41" i="1"/>
  <c r="H41" i="1"/>
  <c r="G41" i="1"/>
  <c r="G42" i="1" s="1"/>
  <c r="F41" i="1"/>
  <c r="F42" i="1" s="1"/>
  <c r="E41" i="1"/>
  <c r="E42" i="1" s="1"/>
  <c r="D41" i="1"/>
  <c r="D42" i="1" s="1"/>
  <c r="C41" i="1"/>
  <c r="C42" i="1" s="1"/>
  <c r="J20" i="1"/>
  <c r="I20" i="1"/>
  <c r="H20" i="1"/>
  <c r="G20" i="1"/>
  <c r="F20" i="1"/>
  <c r="E20" i="1"/>
  <c r="D20" i="1"/>
  <c r="J19" i="1"/>
  <c r="I19" i="1"/>
  <c r="H19" i="1"/>
  <c r="G19" i="1"/>
  <c r="F19" i="1"/>
  <c r="E19" i="1"/>
  <c r="D19" i="1"/>
  <c r="C19" i="1"/>
  <c r="C20" i="1" s="1"/>
</calcChain>
</file>

<file path=xl/sharedStrings.xml><?xml version="1.0" encoding="utf-8"?>
<sst xmlns="http://schemas.openxmlformats.org/spreadsheetml/2006/main" count="63" uniqueCount="34">
  <si>
    <t>AF SCHOOL JALAHALLI FEE STRUCTURE 2026-27</t>
  </si>
  <si>
    <t>BALVATIKA /LKG-UKG</t>
  </si>
  <si>
    <t xml:space="preserve">CLASS I TO V </t>
  </si>
  <si>
    <t>SL NO</t>
  </si>
  <si>
    <t>HEADS</t>
  </si>
  <si>
    <t>OFFRS</t>
  </si>
  <si>
    <t>AIRMEN</t>
  </si>
  <si>
    <t>NCs(E)</t>
  </si>
  <si>
    <t>NAF</t>
  </si>
  <si>
    <r>
      <t xml:space="preserve">TUITION FEE  </t>
    </r>
    <r>
      <rPr>
        <b/>
        <sz val="11"/>
        <color indexed="8"/>
        <rFont val="Arial"/>
        <family val="2"/>
      </rPr>
      <t>(PM)</t>
    </r>
  </si>
  <si>
    <t>DEVELOPMENT FEE (15% OF ANNUAL TUITION FEE)</t>
  </si>
  <si>
    <t>ADMISSION FEE               (1 MONTH TUITION FEE)</t>
  </si>
  <si>
    <t>CAUTION MONEY REFUNDABLE                  (1 MONTH TUITION FEE)</t>
  </si>
  <si>
    <t>GP INSURANCE FEE</t>
  </si>
  <si>
    <t>SCOUTS &amp; GUIDE FEE/DIARY/HEALTH CARD/MAGAZINE FEE</t>
  </si>
  <si>
    <t>ID CARD CHARGES</t>
  </si>
  <si>
    <t xml:space="preserve">ACTIVITY FEE </t>
  </si>
  <si>
    <t>EXAMINATION FEE</t>
  </si>
  <si>
    <t xml:space="preserve">SPORTS FEE </t>
  </si>
  <si>
    <t xml:space="preserve">LIBRARY FEE </t>
  </si>
  <si>
    <t xml:space="preserve">E-LEARNING FEE </t>
  </si>
  <si>
    <t>COMPUTER LAB FEE</t>
  </si>
  <si>
    <t>SCIENCE LAB FEE</t>
  </si>
  <si>
    <t>TUITION FEE ANNUAL</t>
  </si>
  <si>
    <t>TOTAL AMOUNT PER ANNUM</t>
  </si>
  <si>
    <t>SL NO-1  MONTHLY FEE AND  SL NO 2 TO 14  IS ONE TIME COLLECTION (ANNUAL FEE)</t>
  </si>
  <si>
    <t>SL NO-1 TO 5  IS FIXED BY AIR HQ (DTE OF EDN)  AND SL NO 6 TO 14  IS DECIDED BY SMC</t>
  </si>
  <si>
    <t>CLASS VI TO VIII</t>
  </si>
  <si>
    <t xml:space="preserve">CLASS IX TO XII </t>
  </si>
  <si>
    <r>
      <t>TUITION FEE</t>
    </r>
    <r>
      <rPr>
        <b/>
        <sz val="11"/>
        <color indexed="8"/>
        <rFont val="Arial"/>
        <family val="2"/>
      </rPr>
      <t xml:space="preserve"> (PM)</t>
    </r>
  </si>
  <si>
    <t>ADMISSION FEE (1MONTH TUITION FEE)</t>
  </si>
  <si>
    <t>CAUTION MONEY REFUNDABLE(1MONTH TUITION FEE)</t>
  </si>
  <si>
    <t>SCIENCE LAB FEE (Science lab fee is excluded for 11&amp; 12 for commerce students)</t>
  </si>
  <si>
    <t xml:space="preserve">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</si>
</sst>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u/>
      <sz val="14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1" xfId="0" applyBorder="1"/>
    <xf numFmtId="0" fontId="2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6" fillId="2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3" fontId="6" fillId="2" borderId="0" xfId="0" applyNumberFormat="1" applyFont="1" applyFill="1" applyAlignment="1">
      <alignment horizontal="center"/>
    </xf>
    <xf numFmtId="0" fontId="3" fillId="0" borderId="0" xfId="0" applyFont="1" applyAlignment="1">
      <alignment horizontal="left"/>
    </xf>
    <xf numFmtId="0" fontId="7" fillId="0" borderId="0" xfId="0" applyFont="1"/>
    <xf numFmtId="0" fontId="7" fillId="2" borderId="0" xfId="0" applyFont="1" applyFill="1"/>
    <xf numFmtId="0" fontId="8" fillId="0" borderId="0" xfId="0" applyFont="1"/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wrapText="1"/>
    </xf>
    <xf numFmtId="0" fontId="4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2" borderId="0" xfId="0" applyFill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5"/>
  <sheetViews>
    <sheetView tabSelected="1" workbookViewId="0">
      <selection activeCell="L5" sqref="L5"/>
    </sheetView>
  </sheetViews>
  <sheetFormatPr defaultRowHeight="14.4" x14ac:dyDescent="0.3"/>
  <cols>
    <col min="1" max="1" width="6" customWidth="1"/>
    <col min="2" max="2" width="27.44140625" customWidth="1"/>
    <col min="3" max="3" width="11.109375" customWidth="1"/>
    <col min="6" max="6" width="8.88671875" style="45"/>
    <col min="254" max="254" width="7" customWidth="1"/>
    <col min="255" max="255" width="25.109375" customWidth="1"/>
    <col min="260" max="260" width="11.6640625" customWidth="1"/>
    <col min="265" max="265" width="12" customWidth="1"/>
    <col min="510" max="510" width="7" customWidth="1"/>
    <col min="511" max="511" width="25.109375" customWidth="1"/>
    <col min="516" max="516" width="11.6640625" customWidth="1"/>
    <col min="521" max="521" width="12" customWidth="1"/>
    <col min="766" max="766" width="7" customWidth="1"/>
    <col min="767" max="767" width="25.109375" customWidth="1"/>
    <col min="772" max="772" width="11.6640625" customWidth="1"/>
    <col min="777" max="777" width="12" customWidth="1"/>
    <col min="1022" max="1022" width="7" customWidth="1"/>
    <col min="1023" max="1023" width="25.109375" customWidth="1"/>
    <col min="1028" max="1028" width="11.6640625" customWidth="1"/>
    <col min="1033" max="1033" width="12" customWidth="1"/>
    <col min="1278" max="1278" width="7" customWidth="1"/>
    <col min="1279" max="1279" width="25.109375" customWidth="1"/>
    <col min="1284" max="1284" width="11.6640625" customWidth="1"/>
    <col min="1289" max="1289" width="12" customWidth="1"/>
    <col min="1534" max="1534" width="7" customWidth="1"/>
    <col min="1535" max="1535" width="25.109375" customWidth="1"/>
    <col min="1540" max="1540" width="11.6640625" customWidth="1"/>
    <col min="1545" max="1545" width="12" customWidth="1"/>
    <col min="1790" max="1790" width="7" customWidth="1"/>
    <col min="1791" max="1791" width="25.109375" customWidth="1"/>
    <col min="1796" max="1796" width="11.6640625" customWidth="1"/>
    <col min="1801" max="1801" width="12" customWidth="1"/>
    <col min="2046" max="2046" width="7" customWidth="1"/>
    <col min="2047" max="2047" width="25.109375" customWidth="1"/>
    <col min="2052" max="2052" width="11.6640625" customWidth="1"/>
    <col min="2057" max="2057" width="12" customWidth="1"/>
    <col min="2302" max="2302" width="7" customWidth="1"/>
    <col min="2303" max="2303" width="25.109375" customWidth="1"/>
    <col min="2308" max="2308" width="11.6640625" customWidth="1"/>
    <col min="2313" max="2313" width="12" customWidth="1"/>
    <col min="2558" max="2558" width="7" customWidth="1"/>
    <col min="2559" max="2559" width="25.109375" customWidth="1"/>
    <col min="2564" max="2564" width="11.6640625" customWidth="1"/>
    <col min="2569" max="2569" width="12" customWidth="1"/>
    <col min="2814" max="2814" width="7" customWidth="1"/>
    <col min="2815" max="2815" width="25.109375" customWidth="1"/>
    <col min="2820" max="2820" width="11.6640625" customWidth="1"/>
    <col min="2825" max="2825" width="12" customWidth="1"/>
    <col min="3070" max="3070" width="7" customWidth="1"/>
    <col min="3071" max="3071" width="25.109375" customWidth="1"/>
    <col min="3076" max="3076" width="11.6640625" customWidth="1"/>
    <col min="3081" max="3081" width="12" customWidth="1"/>
    <col min="3326" max="3326" width="7" customWidth="1"/>
    <col min="3327" max="3327" width="25.109375" customWidth="1"/>
    <col min="3332" max="3332" width="11.6640625" customWidth="1"/>
    <col min="3337" max="3337" width="12" customWidth="1"/>
    <col min="3582" max="3582" width="7" customWidth="1"/>
    <col min="3583" max="3583" width="25.109375" customWidth="1"/>
    <col min="3588" max="3588" width="11.6640625" customWidth="1"/>
    <col min="3593" max="3593" width="12" customWidth="1"/>
    <col min="3838" max="3838" width="7" customWidth="1"/>
    <col min="3839" max="3839" width="25.109375" customWidth="1"/>
    <col min="3844" max="3844" width="11.6640625" customWidth="1"/>
    <col min="3849" max="3849" width="12" customWidth="1"/>
    <col min="4094" max="4094" width="7" customWidth="1"/>
    <col min="4095" max="4095" width="25.109375" customWidth="1"/>
    <col min="4100" max="4100" width="11.6640625" customWidth="1"/>
    <col min="4105" max="4105" width="12" customWidth="1"/>
    <col min="4350" max="4350" width="7" customWidth="1"/>
    <col min="4351" max="4351" width="25.109375" customWidth="1"/>
    <col min="4356" max="4356" width="11.6640625" customWidth="1"/>
    <col min="4361" max="4361" width="12" customWidth="1"/>
    <col min="4606" max="4606" width="7" customWidth="1"/>
    <col min="4607" max="4607" width="25.109375" customWidth="1"/>
    <col min="4612" max="4612" width="11.6640625" customWidth="1"/>
    <col min="4617" max="4617" width="12" customWidth="1"/>
    <col min="4862" max="4862" width="7" customWidth="1"/>
    <col min="4863" max="4863" width="25.109375" customWidth="1"/>
    <col min="4868" max="4868" width="11.6640625" customWidth="1"/>
    <col min="4873" max="4873" width="12" customWidth="1"/>
    <col min="5118" max="5118" width="7" customWidth="1"/>
    <col min="5119" max="5119" width="25.109375" customWidth="1"/>
    <col min="5124" max="5124" width="11.6640625" customWidth="1"/>
    <col min="5129" max="5129" width="12" customWidth="1"/>
    <col min="5374" max="5374" width="7" customWidth="1"/>
    <col min="5375" max="5375" width="25.109375" customWidth="1"/>
    <col min="5380" max="5380" width="11.6640625" customWidth="1"/>
    <col min="5385" max="5385" width="12" customWidth="1"/>
    <col min="5630" max="5630" width="7" customWidth="1"/>
    <col min="5631" max="5631" width="25.109375" customWidth="1"/>
    <col min="5636" max="5636" width="11.6640625" customWidth="1"/>
    <col min="5641" max="5641" width="12" customWidth="1"/>
    <col min="5886" max="5886" width="7" customWidth="1"/>
    <col min="5887" max="5887" width="25.109375" customWidth="1"/>
    <col min="5892" max="5892" width="11.6640625" customWidth="1"/>
    <col min="5897" max="5897" width="12" customWidth="1"/>
    <col min="6142" max="6142" width="7" customWidth="1"/>
    <col min="6143" max="6143" width="25.109375" customWidth="1"/>
    <col min="6148" max="6148" width="11.6640625" customWidth="1"/>
    <col min="6153" max="6153" width="12" customWidth="1"/>
    <col min="6398" max="6398" width="7" customWidth="1"/>
    <col min="6399" max="6399" width="25.109375" customWidth="1"/>
    <col min="6404" max="6404" width="11.6640625" customWidth="1"/>
    <col min="6409" max="6409" width="12" customWidth="1"/>
    <col min="6654" max="6654" width="7" customWidth="1"/>
    <col min="6655" max="6655" width="25.109375" customWidth="1"/>
    <col min="6660" max="6660" width="11.6640625" customWidth="1"/>
    <col min="6665" max="6665" width="12" customWidth="1"/>
    <col min="6910" max="6910" width="7" customWidth="1"/>
    <col min="6911" max="6911" width="25.109375" customWidth="1"/>
    <col min="6916" max="6916" width="11.6640625" customWidth="1"/>
    <col min="6921" max="6921" width="12" customWidth="1"/>
    <col min="7166" max="7166" width="7" customWidth="1"/>
    <col min="7167" max="7167" width="25.109375" customWidth="1"/>
    <col min="7172" max="7172" width="11.6640625" customWidth="1"/>
    <col min="7177" max="7177" width="12" customWidth="1"/>
    <col min="7422" max="7422" width="7" customWidth="1"/>
    <col min="7423" max="7423" width="25.109375" customWidth="1"/>
    <col min="7428" max="7428" width="11.6640625" customWidth="1"/>
    <col min="7433" max="7433" width="12" customWidth="1"/>
    <col min="7678" max="7678" width="7" customWidth="1"/>
    <col min="7679" max="7679" width="25.109375" customWidth="1"/>
    <col min="7684" max="7684" width="11.6640625" customWidth="1"/>
    <col min="7689" max="7689" width="12" customWidth="1"/>
    <col min="7934" max="7934" width="7" customWidth="1"/>
    <col min="7935" max="7935" width="25.109375" customWidth="1"/>
    <col min="7940" max="7940" width="11.6640625" customWidth="1"/>
    <col min="7945" max="7945" width="12" customWidth="1"/>
    <col min="8190" max="8190" width="7" customWidth="1"/>
    <col min="8191" max="8191" width="25.109375" customWidth="1"/>
    <col min="8196" max="8196" width="11.6640625" customWidth="1"/>
    <col min="8201" max="8201" width="12" customWidth="1"/>
    <col min="8446" max="8446" width="7" customWidth="1"/>
    <col min="8447" max="8447" width="25.109375" customWidth="1"/>
    <col min="8452" max="8452" width="11.6640625" customWidth="1"/>
    <col min="8457" max="8457" width="12" customWidth="1"/>
    <col min="8702" max="8702" width="7" customWidth="1"/>
    <col min="8703" max="8703" width="25.109375" customWidth="1"/>
    <col min="8708" max="8708" width="11.6640625" customWidth="1"/>
    <col min="8713" max="8713" width="12" customWidth="1"/>
    <col min="8958" max="8958" width="7" customWidth="1"/>
    <col min="8959" max="8959" width="25.109375" customWidth="1"/>
    <col min="8964" max="8964" width="11.6640625" customWidth="1"/>
    <col min="8969" max="8969" width="12" customWidth="1"/>
    <col min="9214" max="9214" width="7" customWidth="1"/>
    <col min="9215" max="9215" width="25.109375" customWidth="1"/>
    <col min="9220" max="9220" width="11.6640625" customWidth="1"/>
    <col min="9225" max="9225" width="12" customWidth="1"/>
    <col min="9470" max="9470" width="7" customWidth="1"/>
    <col min="9471" max="9471" width="25.109375" customWidth="1"/>
    <col min="9476" max="9476" width="11.6640625" customWidth="1"/>
    <col min="9481" max="9481" width="12" customWidth="1"/>
    <col min="9726" max="9726" width="7" customWidth="1"/>
    <col min="9727" max="9727" width="25.109375" customWidth="1"/>
    <col min="9732" max="9732" width="11.6640625" customWidth="1"/>
    <col min="9737" max="9737" width="12" customWidth="1"/>
    <col min="9982" max="9982" width="7" customWidth="1"/>
    <col min="9983" max="9983" width="25.109375" customWidth="1"/>
    <col min="9988" max="9988" width="11.6640625" customWidth="1"/>
    <col min="9993" max="9993" width="12" customWidth="1"/>
    <col min="10238" max="10238" width="7" customWidth="1"/>
    <col min="10239" max="10239" width="25.109375" customWidth="1"/>
    <col min="10244" max="10244" width="11.6640625" customWidth="1"/>
    <col min="10249" max="10249" width="12" customWidth="1"/>
    <col min="10494" max="10494" width="7" customWidth="1"/>
    <col min="10495" max="10495" width="25.109375" customWidth="1"/>
    <col min="10500" max="10500" width="11.6640625" customWidth="1"/>
    <col min="10505" max="10505" width="12" customWidth="1"/>
    <col min="10750" max="10750" width="7" customWidth="1"/>
    <col min="10751" max="10751" width="25.109375" customWidth="1"/>
    <col min="10756" max="10756" width="11.6640625" customWidth="1"/>
    <col min="10761" max="10761" width="12" customWidth="1"/>
    <col min="11006" max="11006" width="7" customWidth="1"/>
    <col min="11007" max="11007" width="25.109375" customWidth="1"/>
    <col min="11012" max="11012" width="11.6640625" customWidth="1"/>
    <col min="11017" max="11017" width="12" customWidth="1"/>
    <col min="11262" max="11262" width="7" customWidth="1"/>
    <col min="11263" max="11263" width="25.109375" customWidth="1"/>
    <col min="11268" max="11268" width="11.6640625" customWidth="1"/>
    <col min="11273" max="11273" width="12" customWidth="1"/>
    <col min="11518" max="11518" width="7" customWidth="1"/>
    <col min="11519" max="11519" width="25.109375" customWidth="1"/>
    <col min="11524" max="11524" width="11.6640625" customWidth="1"/>
    <col min="11529" max="11529" width="12" customWidth="1"/>
    <col min="11774" max="11774" width="7" customWidth="1"/>
    <col min="11775" max="11775" width="25.109375" customWidth="1"/>
    <col min="11780" max="11780" width="11.6640625" customWidth="1"/>
    <col min="11785" max="11785" width="12" customWidth="1"/>
    <col min="12030" max="12030" width="7" customWidth="1"/>
    <col min="12031" max="12031" width="25.109375" customWidth="1"/>
    <col min="12036" max="12036" width="11.6640625" customWidth="1"/>
    <col min="12041" max="12041" width="12" customWidth="1"/>
    <col min="12286" max="12286" width="7" customWidth="1"/>
    <col min="12287" max="12287" width="25.109375" customWidth="1"/>
    <col min="12292" max="12292" width="11.6640625" customWidth="1"/>
    <col min="12297" max="12297" width="12" customWidth="1"/>
    <col min="12542" max="12542" width="7" customWidth="1"/>
    <col min="12543" max="12543" width="25.109375" customWidth="1"/>
    <col min="12548" max="12548" width="11.6640625" customWidth="1"/>
    <col min="12553" max="12553" width="12" customWidth="1"/>
    <col min="12798" max="12798" width="7" customWidth="1"/>
    <col min="12799" max="12799" width="25.109375" customWidth="1"/>
    <col min="12804" max="12804" width="11.6640625" customWidth="1"/>
    <col min="12809" max="12809" width="12" customWidth="1"/>
    <col min="13054" max="13054" width="7" customWidth="1"/>
    <col min="13055" max="13055" width="25.109375" customWidth="1"/>
    <col min="13060" max="13060" width="11.6640625" customWidth="1"/>
    <col min="13065" max="13065" width="12" customWidth="1"/>
    <col min="13310" max="13310" width="7" customWidth="1"/>
    <col min="13311" max="13311" width="25.109375" customWidth="1"/>
    <col min="13316" max="13316" width="11.6640625" customWidth="1"/>
    <col min="13321" max="13321" width="12" customWidth="1"/>
    <col min="13566" max="13566" width="7" customWidth="1"/>
    <col min="13567" max="13567" width="25.109375" customWidth="1"/>
    <col min="13572" max="13572" width="11.6640625" customWidth="1"/>
    <col min="13577" max="13577" width="12" customWidth="1"/>
    <col min="13822" max="13822" width="7" customWidth="1"/>
    <col min="13823" max="13823" width="25.109375" customWidth="1"/>
    <col min="13828" max="13828" width="11.6640625" customWidth="1"/>
    <col min="13833" max="13833" width="12" customWidth="1"/>
    <col min="14078" max="14078" width="7" customWidth="1"/>
    <col min="14079" max="14079" width="25.109375" customWidth="1"/>
    <col min="14084" max="14084" width="11.6640625" customWidth="1"/>
    <col min="14089" max="14089" width="12" customWidth="1"/>
    <col min="14334" max="14334" width="7" customWidth="1"/>
    <col min="14335" max="14335" width="25.109375" customWidth="1"/>
    <col min="14340" max="14340" width="11.6640625" customWidth="1"/>
    <col min="14345" max="14345" width="12" customWidth="1"/>
    <col min="14590" max="14590" width="7" customWidth="1"/>
    <col min="14591" max="14591" width="25.109375" customWidth="1"/>
    <col min="14596" max="14596" width="11.6640625" customWidth="1"/>
    <col min="14601" max="14601" width="12" customWidth="1"/>
    <col min="14846" max="14846" width="7" customWidth="1"/>
    <col min="14847" max="14847" width="25.109375" customWidth="1"/>
    <col min="14852" max="14852" width="11.6640625" customWidth="1"/>
    <col min="14857" max="14857" width="12" customWidth="1"/>
    <col min="15102" max="15102" width="7" customWidth="1"/>
    <col min="15103" max="15103" width="25.109375" customWidth="1"/>
    <col min="15108" max="15108" width="11.6640625" customWidth="1"/>
    <col min="15113" max="15113" width="12" customWidth="1"/>
    <col min="15358" max="15358" width="7" customWidth="1"/>
    <col min="15359" max="15359" width="25.109375" customWidth="1"/>
    <col min="15364" max="15364" width="11.6640625" customWidth="1"/>
    <col min="15369" max="15369" width="12" customWidth="1"/>
    <col min="15614" max="15614" width="7" customWidth="1"/>
    <col min="15615" max="15615" width="25.109375" customWidth="1"/>
    <col min="15620" max="15620" width="11.6640625" customWidth="1"/>
    <col min="15625" max="15625" width="12" customWidth="1"/>
    <col min="15870" max="15870" width="7" customWidth="1"/>
    <col min="15871" max="15871" width="25.109375" customWidth="1"/>
    <col min="15876" max="15876" width="11.6640625" customWidth="1"/>
    <col min="15881" max="15881" width="12" customWidth="1"/>
    <col min="16126" max="16126" width="7" customWidth="1"/>
    <col min="16127" max="16127" width="25.109375" customWidth="1"/>
    <col min="16132" max="16132" width="11.6640625" customWidth="1"/>
    <col min="16137" max="16137" width="12" customWidth="1"/>
  </cols>
  <sheetData>
    <row r="1" spans="1:10" ht="17.399999999999999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</row>
    <row r="3" spans="1:10" ht="15.6" x14ac:dyDescent="0.3">
      <c r="A3" s="3"/>
      <c r="B3" s="4"/>
      <c r="C3" s="5" t="s">
        <v>1</v>
      </c>
      <c r="D3" s="6"/>
      <c r="E3" s="6"/>
      <c r="F3" s="6"/>
      <c r="G3" s="7" t="s">
        <v>2</v>
      </c>
      <c r="H3" s="8"/>
      <c r="I3" s="8"/>
      <c r="J3" s="8"/>
    </row>
    <row r="4" spans="1:10" ht="33" customHeight="1" x14ac:dyDescent="0.3">
      <c r="A4" s="9" t="s">
        <v>3</v>
      </c>
      <c r="B4" s="10" t="s">
        <v>4</v>
      </c>
      <c r="C4" s="11" t="s">
        <v>5</v>
      </c>
      <c r="D4" s="10" t="s">
        <v>6</v>
      </c>
      <c r="E4" s="10" t="s">
        <v>7</v>
      </c>
      <c r="F4" s="12" t="s">
        <v>8</v>
      </c>
      <c r="G4" s="10" t="s">
        <v>5</v>
      </c>
      <c r="H4" s="10" t="s">
        <v>6</v>
      </c>
      <c r="I4" s="10" t="s">
        <v>7</v>
      </c>
      <c r="J4" s="10" t="s">
        <v>8</v>
      </c>
    </row>
    <row r="5" spans="1:10" ht="21" customHeight="1" x14ac:dyDescent="0.3">
      <c r="A5" s="13">
        <v>1</v>
      </c>
      <c r="B5" s="14" t="s">
        <v>9</v>
      </c>
      <c r="C5" s="15">
        <v>3629</v>
      </c>
      <c r="D5" s="16">
        <v>3384</v>
      </c>
      <c r="E5" s="16">
        <v>2908</v>
      </c>
      <c r="F5" s="17">
        <v>4364</v>
      </c>
      <c r="G5" s="15">
        <v>3629</v>
      </c>
      <c r="H5" s="16">
        <v>3384</v>
      </c>
      <c r="I5" s="16">
        <v>2908</v>
      </c>
      <c r="J5" s="16">
        <v>4364</v>
      </c>
    </row>
    <row r="6" spans="1:10" ht="33" customHeight="1" x14ac:dyDescent="0.3">
      <c r="A6" s="16">
        <v>2</v>
      </c>
      <c r="B6" s="18" t="s">
        <v>10</v>
      </c>
      <c r="C6" s="15">
        <v>6532</v>
      </c>
      <c r="D6" s="16">
        <v>6091</v>
      </c>
      <c r="E6" s="16">
        <v>5234</v>
      </c>
      <c r="F6" s="17">
        <v>7855</v>
      </c>
      <c r="G6" s="15">
        <v>6532</v>
      </c>
      <c r="H6" s="16">
        <v>6091</v>
      </c>
      <c r="I6" s="16">
        <v>5234</v>
      </c>
      <c r="J6" s="16">
        <v>7855</v>
      </c>
    </row>
    <row r="7" spans="1:10" ht="30.75" customHeight="1" x14ac:dyDescent="0.3">
      <c r="A7" s="16">
        <v>3</v>
      </c>
      <c r="B7" s="18" t="s">
        <v>11</v>
      </c>
      <c r="C7" s="15">
        <v>3629</v>
      </c>
      <c r="D7" s="16">
        <v>3384</v>
      </c>
      <c r="E7" s="16">
        <v>2908</v>
      </c>
      <c r="F7" s="17">
        <v>4364</v>
      </c>
      <c r="G7" s="15">
        <v>3629</v>
      </c>
      <c r="H7" s="16">
        <v>3384</v>
      </c>
      <c r="I7" s="16">
        <v>2908</v>
      </c>
      <c r="J7" s="17">
        <v>4364</v>
      </c>
    </row>
    <row r="8" spans="1:10" ht="42" x14ac:dyDescent="0.3">
      <c r="A8" s="13">
        <v>4</v>
      </c>
      <c r="B8" s="18" t="s">
        <v>12</v>
      </c>
      <c r="C8" s="15">
        <v>3629</v>
      </c>
      <c r="D8" s="16">
        <v>3384</v>
      </c>
      <c r="E8" s="16">
        <v>2908</v>
      </c>
      <c r="F8" s="17">
        <v>4364</v>
      </c>
      <c r="G8" s="15">
        <v>3629</v>
      </c>
      <c r="H8" s="16">
        <v>3384</v>
      </c>
      <c r="I8" s="16">
        <v>2908</v>
      </c>
      <c r="J8" s="17">
        <v>4364</v>
      </c>
    </row>
    <row r="9" spans="1:10" x14ac:dyDescent="0.3">
      <c r="A9" s="16">
        <v>5</v>
      </c>
      <c r="B9" s="19" t="s">
        <v>13</v>
      </c>
      <c r="C9" s="20">
        <v>56</v>
      </c>
      <c r="D9" s="20">
        <v>56</v>
      </c>
      <c r="E9" s="20">
        <v>56</v>
      </c>
      <c r="F9" s="20">
        <v>56</v>
      </c>
      <c r="G9" s="20">
        <v>56</v>
      </c>
      <c r="H9" s="20">
        <v>56</v>
      </c>
      <c r="I9" s="20">
        <v>56</v>
      </c>
      <c r="J9" s="20">
        <v>56</v>
      </c>
    </row>
    <row r="10" spans="1:10" ht="42" x14ac:dyDescent="0.3">
      <c r="A10" s="16">
        <v>6</v>
      </c>
      <c r="B10" s="18" t="s">
        <v>14</v>
      </c>
      <c r="C10" s="15">
        <v>130</v>
      </c>
      <c r="D10" s="16">
        <v>130</v>
      </c>
      <c r="E10" s="16">
        <v>130</v>
      </c>
      <c r="F10" s="17">
        <v>130</v>
      </c>
      <c r="G10" s="16">
        <v>240</v>
      </c>
      <c r="H10" s="16">
        <v>240</v>
      </c>
      <c r="I10" s="16">
        <v>240</v>
      </c>
      <c r="J10" s="16">
        <v>240</v>
      </c>
    </row>
    <row r="11" spans="1:10" ht="17.100000000000001" customHeight="1" x14ac:dyDescent="0.3">
      <c r="A11" s="13">
        <v>7</v>
      </c>
      <c r="B11" s="21" t="s">
        <v>15</v>
      </c>
      <c r="C11" s="20">
        <v>60</v>
      </c>
      <c r="D11" s="13">
        <v>60</v>
      </c>
      <c r="E11" s="13">
        <v>60</v>
      </c>
      <c r="F11" s="22">
        <v>60</v>
      </c>
      <c r="G11" s="13">
        <v>60</v>
      </c>
      <c r="H11" s="13">
        <v>60</v>
      </c>
      <c r="I11" s="13">
        <v>60</v>
      </c>
      <c r="J11" s="13">
        <v>60</v>
      </c>
    </row>
    <row r="12" spans="1:10" ht="17.100000000000001" customHeight="1" x14ac:dyDescent="0.3">
      <c r="A12" s="16">
        <v>8</v>
      </c>
      <c r="B12" s="21" t="s">
        <v>16</v>
      </c>
      <c r="C12" s="23">
        <v>0</v>
      </c>
      <c r="D12" s="23">
        <v>0</v>
      </c>
      <c r="E12" s="23">
        <v>0</v>
      </c>
      <c r="F12" s="24">
        <v>0</v>
      </c>
      <c r="G12" s="16">
        <v>360</v>
      </c>
      <c r="H12" s="16">
        <v>360</v>
      </c>
      <c r="I12" s="16">
        <v>360</v>
      </c>
      <c r="J12" s="16">
        <v>360</v>
      </c>
    </row>
    <row r="13" spans="1:10" ht="17.100000000000001" customHeight="1" x14ac:dyDescent="0.3">
      <c r="A13" s="16">
        <v>9</v>
      </c>
      <c r="B13" s="25" t="s">
        <v>17</v>
      </c>
      <c r="C13" s="23">
        <v>0</v>
      </c>
      <c r="D13" s="23">
        <v>0</v>
      </c>
      <c r="E13" s="23">
        <v>0</v>
      </c>
      <c r="F13" s="24">
        <v>0</v>
      </c>
      <c r="G13" s="16">
        <v>100</v>
      </c>
      <c r="H13" s="16">
        <v>100</v>
      </c>
      <c r="I13" s="16">
        <v>100</v>
      </c>
      <c r="J13" s="16">
        <v>100</v>
      </c>
    </row>
    <row r="14" spans="1:10" ht="17.100000000000001" customHeight="1" x14ac:dyDescent="0.3">
      <c r="A14" s="13">
        <v>10</v>
      </c>
      <c r="B14" s="21" t="s">
        <v>18</v>
      </c>
      <c r="C14" s="23">
        <v>0</v>
      </c>
      <c r="D14" s="23">
        <v>0</v>
      </c>
      <c r="E14" s="23">
        <v>0</v>
      </c>
      <c r="F14" s="24">
        <v>0</v>
      </c>
      <c r="G14" s="16">
        <v>120</v>
      </c>
      <c r="H14" s="16">
        <v>120</v>
      </c>
      <c r="I14" s="16">
        <v>120</v>
      </c>
      <c r="J14" s="16">
        <v>120</v>
      </c>
    </row>
    <row r="15" spans="1:10" ht="17.100000000000001" customHeight="1" x14ac:dyDescent="0.3">
      <c r="A15" s="16">
        <v>11</v>
      </c>
      <c r="B15" s="21" t="s">
        <v>19</v>
      </c>
      <c r="C15" s="23">
        <v>0</v>
      </c>
      <c r="D15" s="23">
        <v>0</v>
      </c>
      <c r="E15" s="23">
        <v>0</v>
      </c>
      <c r="F15" s="24">
        <v>0</v>
      </c>
      <c r="G15" s="16">
        <v>120</v>
      </c>
      <c r="H15" s="16">
        <v>120</v>
      </c>
      <c r="I15" s="16">
        <v>120</v>
      </c>
      <c r="J15" s="16">
        <v>120</v>
      </c>
    </row>
    <row r="16" spans="1:10" ht="17.100000000000001" customHeight="1" x14ac:dyDescent="0.3">
      <c r="A16" s="16">
        <v>12</v>
      </c>
      <c r="B16" s="21" t="s">
        <v>20</v>
      </c>
      <c r="C16" s="16">
        <v>150</v>
      </c>
      <c r="D16" s="16">
        <v>150</v>
      </c>
      <c r="E16" s="16">
        <v>150</v>
      </c>
      <c r="F16" s="17">
        <v>150</v>
      </c>
      <c r="G16" s="16">
        <v>150</v>
      </c>
      <c r="H16" s="16">
        <v>150</v>
      </c>
      <c r="I16" s="16">
        <v>150</v>
      </c>
      <c r="J16" s="16">
        <v>150</v>
      </c>
    </row>
    <row r="17" spans="1:10" x14ac:dyDescent="0.3">
      <c r="A17" s="13">
        <v>13</v>
      </c>
      <c r="B17" s="26" t="s">
        <v>21</v>
      </c>
      <c r="C17" s="23">
        <v>0</v>
      </c>
      <c r="D17" s="23">
        <v>0</v>
      </c>
      <c r="E17" s="23">
        <v>0</v>
      </c>
      <c r="F17" s="24">
        <v>0</v>
      </c>
      <c r="G17" s="16">
        <v>100</v>
      </c>
      <c r="H17" s="16">
        <v>100</v>
      </c>
      <c r="I17" s="16">
        <v>100</v>
      </c>
      <c r="J17" s="16">
        <v>100</v>
      </c>
    </row>
    <row r="18" spans="1:10" x14ac:dyDescent="0.3">
      <c r="A18" s="16">
        <v>14</v>
      </c>
      <c r="B18" s="27" t="s">
        <v>22</v>
      </c>
      <c r="C18" s="23">
        <v>0</v>
      </c>
      <c r="D18" s="23">
        <v>0</v>
      </c>
      <c r="E18" s="23">
        <v>0</v>
      </c>
      <c r="F18" s="24">
        <v>0</v>
      </c>
      <c r="G18" s="23">
        <v>0</v>
      </c>
      <c r="H18" s="23">
        <v>0</v>
      </c>
      <c r="I18" s="23">
        <v>0</v>
      </c>
      <c r="J18" s="23">
        <v>0</v>
      </c>
    </row>
    <row r="19" spans="1:10" x14ac:dyDescent="0.3">
      <c r="A19" s="28"/>
      <c r="B19" s="27" t="s">
        <v>23</v>
      </c>
      <c r="C19" s="23">
        <f>+C5*12</f>
        <v>43548</v>
      </c>
      <c r="D19" s="23">
        <f t="shared" ref="D19:F19" si="0">+D5*12</f>
        <v>40608</v>
      </c>
      <c r="E19" s="23">
        <f t="shared" si="0"/>
        <v>34896</v>
      </c>
      <c r="F19" s="24">
        <f t="shared" si="0"/>
        <v>52368</v>
      </c>
      <c r="G19" s="23">
        <f>+G5*12</f>
        <v>43548</v>
      </c>
      <c r="H19" s="23">
        <f t="shared" ref="H19:J19" si="1">+H5*12</f>
        <v>40608</v>
      </c>
      <c r="I19" s="23">
        <f t="shared" si="1"/>
        <v>34896</v>
      </c>
      <c r="J19" s="23">
        <f t="shared" si="1"/>
        <v>52368</v>
      </c>
    </row>
    <row r="20" spans="1:10" ht="21" customHeight="1" x14ac:dyDescent="0.3">
      <c r="A20" s="29" t="s">
        <v>24</v>
      </c>
      <c r="B20" s="30"/>
      <c r="C20" s="31">
        <f>SUM(C6:C19)</f>
        <v>57734</v>
      </c>
      <c r="D20" s="31">
        <f t="shared" ref="D20:J20" si="2">SUM(D6:D19)</f>
        <v>53863</v>
      </c>
      <c r="E20" s="31">
        <f t="shared" si="2"/>
        <v>46342</v>
      </c>
      <c r="F20" s="32">
        <f t="shared" si="2"/>
        <v>69347</v>
      </c>
      <c r="G20" s="31">
        <f>SUM(G6:G19)</f>
        <v>58644</v>
      </c>
      <c r="H20" s="31">
        <f t="shared" si="2"/>
        <v>54773</v>
      </c>
      <c r="I20" s="31">
        <f t="shared" si="2"/>
        <v>47252</v>
      </c>
      <c r="J20" s="31">
        <f t="shared" si="2"/>
        <v>70257</v>
      </c>
    </row>
    <row r="21" spans="1:10" ht="21" customHeight="1" x14ac:dyDescent="0.3">
      <c r="A21" s="33"/>
      <c r="B21" s="33"/>
      <c r="C21" s="34"/>
      <c r="D21" s="34"/>
      <c r="E21" s="34"/>
      <c r="F21" s="35"/>
      <c r="G21" s="34"/>
      <c r="H21" s="34"/>
      <c r="I21" s="34"/>
      <c r="J21" s="34"/>
    </row>
    <row r="22" spans="1:10" ht="15.6" x14ac:dyDescent="0.3">
      <c r="B22" s="36" t="s">
        <v>25</v>
      </c>
      <c r="C22" s="37"/>
      <c r="D22" s="37"/>
      <c r="E22" s="37"/>
      <c r="F22" s="38"/>
      <c r="G22" s="37"/>
      <c r="H22" s="37"/>
    </row>
    <row r="23" spans="1:10" ht="15.6" x14ac:dyDescent="0.3">
      <c r="B23" s="36" t="s">
        <v>26</v>
      </c>
      <c r="C23" s="37"/>
      <c r="D23" s="37"/>
      <c r="E23" s="37"/>
      <c r="F23" s="38"/>
      <c r="G23" s="37"/>
      <c r="H23" s="37"/>
    </row>
    <row r="24" spans="1:10" ht="18" x14ac:dyDescent="0.35">
      <c r="C24" s="1" t="s">
        <v>0</v>
      </c>
      <c r="D24" s="1"/>
      <c r="E24" s="1"/>
      <c r="F24" s="2"/>
      <c r="G24" s="1"/>
      <c r="H24" s="39"/>
    </row>
    <row r="25" spans="1:10" ht="16.5" customHeight="1" x14ac:dyDescent="0.3">
      <c r="A25" s="3"/>
      <c r="B25" s="4"/>
      <c r="C25" s="5" t="s">
        <v>27</v>
      </c>
      <c r="D25" s="6"/>
      <c r="E25" s="6"/>
      <c r="F25" s="6"/>
      <c r="G25" s="7" t="s">
        <v>28</v>
      </c>
      <c r="H25" s="8"/>
      <c r="I25" s="8"/>
      <c r="J25" s="8"/>
    </row>
    <row r="26" spans="1:10" ht="27.6" x14ac:dyDescent="0.3">
      <c r="A26" s="9" t="s">
        <v>3</v>
      </c>
      <c r="B26" s="10" t="s">
        <v>4</v>
      </c>
      <c r="C26" s="11" t="s">
        <v>5</v>
      </c>
      <c r="D26" s="10" t="s">
        <v>6</v>
      </c>
      <c r="E26" s="10" t="s">
        <v>7</v>
      </c>
      <c r="F26" s="12" t="s">
        <v>8</v>
      </c>
      <c r="G26" s="10" t="s">
        <v>5</v>
      </c>
      <c r="H26" s="10" t="s">
        <v>6</v>
      </c>
      <c r="I26" s="10" t="s">
        <v>7</v>
      </c>
      <c r="J26" s="10" t="s">
        <v>8</v>
      </c>
    </row>
    <row r="27" spans="1:10" ht="17.100000000000001" customHeight="1" x14ac:dyDescent="0.3">
      <c r="A27" s="13">
        <v>1</v>
      </c>
      <c r="B27" s="14" t="s">
        <v>29</v>
      </c>
      <c r="C27" s="15">
        <v>4117</v>
      </c>
      <c r="D27" s="16">
        <v>3887</v>
      </c>
      <c r="E27" s="16">
        <v>3154</v>
      </c>
      <c r="F27" s="17">
        <v>4837</v>
      </c>
      <c r="G27" s="16">
        <v>4837</v>
      </c>
      <c r="H27" s="16">
        <v>4364</v>
      </c>
      <c r="I27" s="16">
        <v>3384</v>
      </c>
      <c r="J27" s="16">
        <v>5573</v>
      </c>
    </row>
    <row r="28" spans="1:10" ht="29.4" customHeight="1" x14ac:dyDescent="0.3">
      <c r="A28" s="16">
        <v>2</v>
      </c>
      <c r="B28" s="18" t="s">
        <v>10</v>
      </c>
      <c r="C28" s="15">
        <v>7411</v>
      </c>
      <c r="D28" s="16">
        <v>6997</v>
      </c>
      <c r="E28" s="16">
        <v>5677</v>
      </c>
      <c r="F28" s="17">
        <v>8707</v>
      </c>
      <c r="G28" s="16">
        <v>8707</v>
      </c>
      <c r="H28" s="16">
        <v>7855</v>
      </c>
      <c r="I28" s="16">
        <v>6091</v>
      </c>
      <c r="J28" s="16">
        <v>10031</v>
      </c>
    </row>
    <row r="29" spans="1:10" ht="33.75" customHeight="1" x14ac:dyDescent="0.3">
      <c r="A29" s="13">
        <v>3</v>
      </c>
      <c r="B29" s="40" t="s">
        <v>30</v>
      </c>
      <c r="C29" s="15">
        <v>4117</v>
      </c>
      <c r="D29" s="16">
        <v>3887</v>
      </c>
      <c r="E29" s="16">
        <v>3154</v>
      </c>
      <c r="F29" s="17">
        <v>4837</v>
      </c>
      <c r="G29" s="16">
        <v>4837</v>
      </c>
      <c r="H29" s="16">
        <v>4364</v>
      </c>
      <c r="I29" s="16">
        <v>3384</v>
      </c>
      <c r="J29" s="17">
        <v>5573</v>
      </c>
    </row>
    <row r="30" spans="1:10" ht="42" x14ac:dyDescent="0.3">
      <c r="A30" s="16">
        <v>4</v>
      </c>
      <c r="B30" s="18" t="s">
        <v>31</v>
      </c>
      <c r="C30" s="15">
        <v>4117</v>
      </c>
      <c r="D30" s="16">
        <v>3887</v>
      </c>
      <c r="E30" s="16">
        <v>3154</v>
      </c>
      <c r="F30" s="17">
        <v>4837</v>
      </c>
      <c r="G30" s="16">
        <v>4837</v>
      </c>
      <c r="H30" s="16">
        <v>4364</v>
      </c>
      <c r="I30" s="16">
        <v>3384</v>
      </c>
      <c r="J30" s="17">
        <v>5573</v>
      </c>
    </row>
    <row r="31" spans="1:10" ht="17.25" customHeight="1" x14ac:dyDescent="0.3">
      <c r="A31" s="13">
        <v>5</v>
      </c>
      <c r="B31" s="19" t="s">
        <v>13</v>
      </c>
      <c r="C31" s="13">
        <v>56</v>
      </c>
      <c r="D31" s="13">
        <v>56</v>
      </c>
      <c r="E31" s="13">
        <v>56</v>
      </c>
      <c r="F31" s="13">
        <v>56</v>
      </c>
      <c r="G31" s="13">
        <v>56</v>
      </c>
      <c r="H31" s="13">
        <v>56</v>
      </c>
      <c r="I31" s="13">
        <v>56</v>
      </c>
      <c r="J31" s="13">
        <v>56</v>
      </c>
    </row>
    <row r="32" spans="1:10" ht="42" x14ac:dyDescent="0.3">
      <c r="A32" s="16">
        <v>6</v>
      </c>
      <c r="B32" s="18" t="s">
        <v>14</v>
      </c>
      <c r="C32" s="15">
        <v>240</v>
      </c>
      <c r="D32" s="15">
        <v>240</v>
      </c>
      <c r="E32" s="15">
        <v>240</v>
      </c>
      <c r="F32" s="41">
        <v>240</v>
      </c>
      <c r="G32" s="15">
        <v>240</v>
      </c>
      <c r="H32" s="15">
        <v>240</v>
      </c>
      <c r="I32" s="15">
        <v>240</v>
      </c>
      <c r="J32" s="15">
        <v>240</v>
      </c>
    </row>
    <row r="33" spans="1:12" ht="17.100000000000001" customHeight="1" x14ac:dyDescent="0.3">
      <c r="A33" s="13">
        <v>7</v>
      </c>
      <c r="B33" s="21" t="s">
        <v>15</v>
      </c>
      <c r="C33" s="13">
        <v>60</v>
      </c>
      <c r="D33" s="13">
        <v>60</v>
      </c>
      <c r="E33" s="13">
        <v>60</v>
      </c>
      <c r="F33" s="22">
        <v>60</v>
      </c>
      <c r="G33" s="13">
        <v>60</v>
      </c>
      <c r="H33" s="13">
        <v>60</v>
      </c>
      <c r="I33" s="13">
        <v>60</v>
      </c>
      <c r="J33" s="13">
        <v>60</v>
      </c>
    </row>
    <row r="34" spans="1:12" ht="17.100000000000001" customHeight="1" x14ac:dyDescent="0.3">
      <c r="A34" s="16">
        <v>8</v>
      </c>
      <c r="B34" s="21" t="s">
        <v>16</v>
      </c>
      <c r="C34" s="13">
        <v>360</v>
      </c>
      <c r="D34" s="13">
        <v>360</v>
      </c>
      <c r="E34" s="13">
        <v>360</v>
      </c>
      <c r="F34" s="22">
        <v>360</v>
      </c>
      <c r="G34" s="13">
        <v>360</v>
      </c>
      <c r="H34" s="13">
        <v>360</v>
      </c>
      <c r="I34" s="13">
        <v>360</v>
      </c>
      <c r="J34" s="13">
        <v>360</v>
      </c>
    </row>
    <row r="35" spans="1:12" ht="17.100000000000001" customHeight="1" x14ac:dyDescent="0.3">
      <c r="A35" s="13">
        <v>9</v>
      </c>
      <c r="B35" s="25" t="s">
        <v>17</v>
      </c>
      <c r="C35" s="13">
        <v>100</v>
      </c>
      <c r="D35" s="13">
        <v>100</v>
      </c>
      <c r="E35" s="13">
        <v>100</v>
      </c>
      <c r="F35" s="22">
        <v>100</v>
      </c>
      <c r="G35" s="13">
        <v>100</v>
      </c>
      <c r="H35" s="13">
        <v>100</v>
      </c>
      <c r="I35" s="13">
        <v>100</v>
      </c>
      <c r="J35" s="13">
        <v>100</v>
      </c>
    </row>
    <row r="36" spans="1:12" ht="17.100000000000001" customHeight="1" x14ac:dyDescent="0.3">
      <c r="A36" s="16">
        <v>10</v>
      </c>
      <c r="B36" s="21" t="s">
        <v>18</v>
      </c>
      <c r="C36" s="13">
        <v>120</v>
      </c>
      <c r="D36" s="13">
        <v>120</v>
      </c>
      <c r="E36" s="13">
        <v>120</v>
      </c>
      <c r="F36" s="22">
        <v>120</v>
      </c>
      <c r="G36" s="13">
        <v>120</v>
      </c>
      <c r="H36" s="13">
        <v>120</v>
      </c>
      <c r="I36" s="13">
        <v>120</v>
      </c>
      <c r="J36" s="13">
        <v>120</v>
      </c>
    </row>
    <row r="37" spans="1:12" ht="17.100000000000001" customHeight="1" x14ac:dyDescent="0.3">
      <c r="A37" s="13">
        <v>11</v>
      </c>
      <c r="B37" s="21" t="s">
        <v>19</v>
      </c>
      <c r="C37" s="13">
        <v>120</v>
      </c>
      <c r="D37" s="13">
        <v>120</v>
      </c>
      <c r="E37" s="13">
        <v>120</v>
      </c>
      <c r="F37" s="22">
        <v>120</v>
      </c>
      <c r="G37" s="13">
        <v>120</v>
      </c>
      <c r="H37" s="13">
        <v>120</v>
      </c>
      <c r="I37" s="13">
        <v>120</v>
      </c>
      <c r="J37" s="13">
        <v>120</v>
      </c>
    </row>
    <row r="38" spans="1:12" ht="17.100000000000001" customHeight="1" x14ac:dyDescent="0.3">
      <c r="A38" s="16">
        <v>12</v>
      </c>
      <c r="B38" s="21" t="s">
        <v>20</v>
      </c>
      <c r="C38" s="13">
        <v>150</v>
      </c>
      <c r="D38" s="13">
        <v>150</v>
      </c>
      <c r="E38" s="13">
        <v>150</v>
      </c>
      <c r="F38" s="22">
        <v>150</v>
      </c>
      <c r="G38" s="13">
        <v>280</v>
      </c>
      <c r="H38" s="13">
        <v>280</v>
      </c>
      <c r="I38" s="13">
        <v>280</v>
      </c>
      <c r="J38" s="13">
        <v>280</v>
      </c>
    </row>
    <row r="39" spans="1:12" x14ac:dyDescent="0.3">
      <c r="A39" s="13">
        <v>13</v>
      </c>
      <c r="B39" s="26" t="s">
        <v>21</v>
      </c>
      <c r="C39" s="16">
        <v>100</v>
      </c>
      <c r="D39" s="16">
        <v>100</v>
      </c>
      <c r="E39" s="16">
        <v>100</v>
      </c>
      <c r="F39" s="17">
        <v>100</v>
      </c>
      <c r="G39" s="16">
        <v>100</v>
      </c>
      <c r="H39" s="16">
        <v>100</v>
      </c>
      <c r="I39" s="16">
        <v>100</v>
      </c>
      <c r="J39" s="16">
        <v>100</v>
      </c>
    </row>
    <row r="40" spans="1:12" ht="42" x14ac:dyDescent="0.3">
      <c r="A40" s="16">
        <v>14</v>
      </c>
      <c r="B40" s="42" t="s">
        <v>32</v>
      </c>
      <c r="C40" s="11">
        <v>0</v>
      </c>
      <c r="D40" s="11">
        <v>0</v>
      </c>
      <c r="E40" s="11">
        <v>0</v>
      </c>
      <c r="F40" s="43">
        <v>0</v>
      </c>
      <c r="G40" s="16">
        <v>120</v>
      </c>
      <c r="H40" s="16">
        <v>120</v>
      </c>
      <c r="I40" s="16">
        <v>120</v>
      </c>
      <c r="J40" s="16">
        <v>120</v>
      </c>
    </row>
    <row r="41" spans="1:12" x14ac:dyDescent="0.3">
      <c r="A41" s="44"/>
      <c r="B41" s="27" t="s">
        <v>23</v>
      </c>
      <c r="C41" s="23">
        <f>+C27*12</f>
        <v>49404</v>
      </c>
      <c r="D41" s="23">
        <f t="shared" ref="D41:J41" si="3">+D27*12</f>
        <v>46644</v>
      </c>
      <c r="E41" s="23">
        <f t="shared" si="3"/>
        <v>37848</v>
      </c>
      <c r="F41" s="24">
        <f t="shared" si="3"/>
        <v>58044</v>
      </c>
      <c r="G41" s="23">
        <f>+G27*12</f>
        <v>58044</v>
      </c>
      <c r="H41" s="23">
        <f t="shared" si="3"/>
        <v>52368</v>
      </c>
      <c r="I41" s="23">
        <f t="shared" si="3"/>
        <v>40608</v>
      </c>
      <c r="J41" s="23">
        <f t="shared" si="3"/>
        <v>66876</v>
      </c>
    </row>
    <row r="42" spans="1:12" ht="16.2" customHeight="1" x14ac:dyDescent="0.3">
      <c r="A42" s="29" t="s">
        <v>24</v>
      </c>
      <c r="B42" s="30"/>
      <c r="C42" s="31">
        <f>SUM(C28:C41)</f>
        <v>66355</v>
      </c>
      <c r="D42" s="31">
        <f>SUM(D28:D41)</f>
        <v>62721</v>
      </c>
      <c r="E42" s="31">
        <f t="shared" ref="E42:J42" si="4">SUM(E28:E41)</f>
        <v>51139</v>
      </c>
      <c r="F42" s="32">
        <f t="shared" si="4"/>
        <v>77731</v>
      </c>
      <c r="G42" s="31">
        <f>SUM(G28:G41)</f>
        <v>77981</v>
      </c>
      <c r="H42" s="31">
        <f>SUM(H28:H41)</f>
        <v>70507</v>
      </c>
      <c r="I42" s="31">
        <f t="shared" si="4"/>
        <v>55023</v>
      </c>
      <c r="J42" s="31">
        <f t="shared" si="4"/>
        <v>89609</v>
      </c>
      <c r="L42" t="s">
        <v>33</v>
      </c>
    </row>
    <row r="43" spans="1:12" ht="16.2" customHeight="1" x14ac:dyDescent="0.3">
      <c r="A43" s="33"/>
      <c r="B43" s="33"/>
      <c r="C43" s="34"/>
      <c r="D43" s="34"/>
      <c r="E43" s="34"/>
      <c r="F43" s="35"/>
      <c r="G43" s="34"/>
      <c r="H43" s="34"/>
      <c r="I43" s="34"/>
      <c r="J43" s="34"/>
    </row>
    <row r="44" spans="1:12" ht="15.6" x14ac:dyDescent="0.3">
      <c r="B44" s="36" t="s">
        <v>25</v>
      </c>
      <c r="C44" s="37"/>
      <c r="D44" s="37"/>
      <c r="E44" s="37"/>
      <c r="F44" s="38"/>
      <c r="G44" s="37"/>
      <c r="H44" s="37"/>
    </row>
    <row r="45" spans="1:12" ht="15.6" x14ac:dyDescent="0.3">
      <c r="B45" s="36" t="s">
        <v>26</v>
      </c>
      <c r="C45" s="37"/>
      <c r="D45" s="37"/>
      <c r="E45" s="37"/>
      <c r="F45" s="38"/>
      <c r="G45" s="37"/>
      <c r="H45" s="37"/>
    </row>
  </sheetData>
  <mergeCells count="7">
    <mergeCell ref="A1:J1"/>
    <mergeCell ref="C3:F3"/>
    <mergeCell ref="G3:J3"/>
    <mergeCell ref="A20:B20"/>
    <mergeCell ref="C25:F25"/>
    <mergeCell ref="G25:J25"/>
    <mergeCell ref="A42:B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Accounts</dc:creator>
  <cp:lastModifiedBy>afs school</cp:lastModifiedBy>
  <dcterms:created xsi:type="dcterms:W3CDTF">2015-06-05T18:17:20Z</dcterms:created>
  <dcterms:modified xsi:type="dcterms:W3CDTF">2026-04-04T08:47:17Z</dcterms:modified>
</cp:coreProperties>
</file>